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75"/>
  </bookViews>
  <sheets>
    <sheet name="問卷統計" sheetId="3" r:id="rId1"/>
    <sheet name="工作表1" sheetId="4" r:id="rId2"/>
  </sheets>
  <calcPr calcId="145621"/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4" i="3"/>
  <c r="K10" i="3"/>
  <c r="K9" i="3"/>
  <c r="K8" i="3"/>
  <c r="K7" i="3"/>
  <c r="K6" i="3"/>
  <c r="K5" i="3"/>
  <c r="K4" i="3"/>
  <c r="I10" i="3"/>
  <c r="I9" i="3"/>
  <c r="I8" i="3"/>
  <c r="I7" i="3"/>
  <c r="I6" i="3"/>
  <c r="I5" i="3"/>
  <c r="I4" i="3"/>
  <c r="G10" i="3"/>
  <c r="G9" i="3"/>
  <c r="G8" i="3"/>
  <c r="G7" i="3"/>
  <c r="G6" i="3"/>
  <c r="G5" i="3"/>
  <c r="G4" i="3"/>
  <c r="E10" i="3"/>
  <c r="E9" i="3"/>
  <c r="E8" i="3"/>
  <c r="E7" i="3"/>
  <c r="E6" i="3"/>
  <c r="E5" i="3"/>
  <c r="E4" i="3"/>
  <c r="C5" i="3"/>
  <c r="C6" i="3"/>
  <c r="C7" i="3"/>
  <c r="C8" i="3"/>
  <c r="C9" i="3"/>
  <c r="C10" i="3"/>
  <c r="C4" i="3"/>
  <c r="L11" i="3" l="1"/>
</calcChain>
</file>

<file path=xl/sharedStrings.xml><?xml version="1.0" encoding="utf-8"?>
<sst xmlns="http://schemas.openxmlformats.org/spreadsheetml/2006/main" count="28" uniqueCount="20">
  <si>
    <r>
      <t>1.</t>
    </r>
    <r>
      <rPr>
        <sz val="12"/>
        <color rgb="FF000000"/>
        <rFont val="標楷體"/>
        <family val="4"/>
        <charset val="136"/>
      </rPr>
      <t>在課程中採用</t>
    </r>
    <r>
      <rPr>
        <sz val="12"/>
        <color rgb="FF000000"/>
        <rFont val="Times New Roman"/>
        <family val="1"/>
      </rPr>
      <t>PBL</t>
    </r>
    <r>
      <rPr>
        <sz val="12"/>
        <color rgb="FF000000"/>
        <rFont val="標楷體"/>
        <family val="4"/>
        <charset val="136"/>
      </rPr>
      <t>教學方式有助於我對課程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主題的理解。</t>
    </r>
  </si>
  <si>
    <r>
      <rPr>
        <sz val="12"/>
        <color theme="1"/>
        <rFont val="標楷體"/>
        <family val="4"/>
        <charset val="136"/>
      </rPr>
      <t>問卷問項</t>
    </r>
  </si>
  <si>
    <r>
      <rPr>
        <sz val="12"/>
        <color theme="1"/>
        <rFont val="標楷體"/>
        <family val="4"/>
        <charset val="136"/>
      </rPr>
      <t>非常同意</t>
    </r>
  </si>
  <si>
    <r>
      <rPr>
        <sz val="12"/>
        <color theme="1"/>
        <rFont val="標楷體"/>
        <family val="4"/>
        <charset val="136"/>
      </rPr>
      <t>同意</t>
    </r>
  </si>
  <si>
    <r>
      <rPr>
        <sz val="12"/>
        <color theme="1"/>
        <rFont val="標楷體"/>
        <family val="4"/>
        <charset val="136"/>
      </rPr>
      <t>普通</t>
    </r>
  </si>
  <si>
    <r>
      <rPr>
        <sz val="12"/>
        <color theme="1"/>
        <rFont val="標楷體"/>
        <family val="4"/>
        <charset val="136"/>
      </rPr>
      <t>不同意</t>
    </r>
  </si>
  <si>
    <r>
      <rPr>
        <sz val="12"/>
        <color theme="1"/>
        <rFont val="標楷體"/>
        <family val="4"/>
        <charset val="136"/>
      </rPr>
      <t>非常不同意</t>
    </r>
  </si>
  <si>
    <r>
      <rPr>
        <sz val="12"/>
        <color theme="1"/>
        <rFont val="標楷體"/>
        <family val="4"/>
        <charset val="136"/>
      </rPr>
      <t>人數</t>
    </r>
  </si>
  <si>
    <r>
      <rPr>
        <sz val="12"/>
        <color theme="1"/>
        <rFont val="標楷體"/>
        <family val="4"/>
        <charset val="136"/>
      </rPr>
      <t>百分比</t>
    </r>
  </si>
  <si>
    <r>
      <t>2. PBL</t>
    </r>
    <r>
      <rPr>
        <sz val="12"/>
        <color rgb="FF000000"/>
        <rFont val="標楷體"/>
        <family val="4"/>
        <charset val="136"/>
      </rPr>
      <t>教學方式可增進我解決問題的能力。</t>
    </r>
  </si>
  <si>
    <r>
      <t>3. PBL</t>
    </r>
    <r>
      <rPr>
        <sz val="12"/>
        <color rgb="FF000000"/>
        <rFont val="標楷體"/>
        <family val="4"/>
        <charset val="136"/>
      </rPr>
      <t>教學方式讓我更能理性地思考問題。</t>
    </r>
  </si>
  <si>
    <r>
      <t>4. PBL</t>
    </r>
    <r>
      <rPr>
        <sz val="12"/>
        <color rgb="FF000000"/>
        <rFont val="標楷體"/>
        <family val="4"/>
        <charset val="136"/>
      </rPr>
      <t>學習能提昇我對資料蒐集與整理的能力。</t>
    </r>
  </si>
  <si>
    <r>
      <t>5. PBL</t>
    </r>
    <r>
      <rPr>
        <sz val="12"/>
        <color rgb="FF000000"/>
        <rFont val="標楷體"/>
        <family val="4"/>
        <charset val="136"/>
      </rPr>
      <t>學習歷程中，我的溝通表達能力有明顯進步或改善。</t>
    </r>
  </si>
  <si>
    <r>
      <t>6.</t>
    </r>
    <r>
      <rPr>
        <sz val="12"/>
        <color rgb="FF000000"/>
        <rFont val="標楷體"/>
        <family val="4"/>
        <charset val="136"/>
      </rPr>
      <t>我認為</t>
    </r>
    <r>
      <rPr>
        <sz val="12"/>
        <color rgb="FF000000"/>
        <rFont val="Times New Roman"/>
        <family val="1"/>
      </rPr>
      <t>PBL</t>
    </r>
    <r>
      <rPr>
        <sz val="12"/>
        <color rgb="FF000000"/>
        <rFont val="標楷體"/>
        <family val="4"/>
        <charset val="136"/>
      </rPr>
      <t>方式能增進我的學習效果。</t>
    </r>
  </si>
  <si>
    <r>
      <t>7.</t>
    </r>
    <r>
      <rPr>
        <sz val="12"/>
        <color rgb="FF000000"/>
        <rFont val="標楷體"/>
        <family val="4"/>
        <charset val="136"/>
      </rPr>
      <t>整體而言，我期望學校院系課程能多採用</t>
    </r>
    <r>
      <rPr>
        <sz val="12"/>
        <color rgb="FF000000"/>
        <rFont val="Times New Roman"/>
        <family val="1"/>
      </rPr>
      <t>PBL</t>
    </r>
    <r>
      <rPr>
        <sz val="12"/>
        <color rgb="FF000000"/>
        <rFont val="標楷體"/>
        <family val="4"/>
        <charset val="136"/>
      </rPr>
      <t>教學方式。</t>
    </r>
  </si>
  <si>
    <t>平均同意點數</t>
    <phoneticPr fontId="1" type="noConversion"/>
  </si>
  <si>
    <r>
      <rPr>
        <sz val="12"/>
        <color rgb="FF000000"/>
        <rFont val="標楷體"/>
        <family val="4"/>
        <charset val="136"/>
      </rPr>
      <t>有效問卷人數，總計</t>
    </r>
    <phoneticPr fontId="1" type="noConversion"/>
  </si>
  <si>
    <r>
      <rPr>
        <sz val="12"/>
        <color theme="1"/>
        <rFont val="標楷體"/>
        <family val="4"/>
        <charset val="136"/>
      </rPr>
      <t>總平均點數</t>
    </r>
    <phoneticPr fontId="1" type="noConversion"/>
  </si>
  <si>
    <t>僅須輸入人數(紅色粗體數字)即可，在複製於分析報告中</t>
    <phoneticPr fontId="1" type="noConversion"/>
  </si>
  <si>
    <r>
      <rPr>
        <b/>
        <sz val="12"/>
        <color rgb="FFFF0000"/>
        <rFont val="Times New Roman"/>
        <family val="1"/>
      </rPr>
      <t>(1)00</t>
    </r>
    <r>
      <rPr>
        <b/>
        <sz val="12"/>
        <color rgb="FFFF0000"/>
        <rFont val="標楷體"/>
        <family val="4"/>
        <charset val="136"/>
      </rPr>
      <t>系</t>
    </r>
    <r>
      <rPr>
        <b/>
        <sz val="12"/>
        <color rgb="FFFF0000"/>
        <rFont val="Times New Roman"/>
        <family val="1"/>
      </rPr>
      <t>1092</t>
    </r>
    <r>
      <rPr>
        <b/>
        <sz val="12"/>
        <color rgb="FFFF0000"/>
        <rFont val="標楷體"/>
        <family val="4"/>
        <charset val="136"/>
      </rPr>
      <t>「0000000」課程（有效問卷人數，總計</t>
    </r>
    <r>
      <rPr>
        <b/>
        <sz val="12"/>
        <color rgb="FFFF0000"/>
        <rFont val="Times New Roman"/>
        <family val="1"/>
      </rPr>
      <t>00</t>
    </r>
    <r>
      <rPr>
        <b/>
        <sz val="12"/>
        <color rgb="FFFF0000"/>
        <rFont val="標楷體"/>
        <family val="4"/>
        <charset val="136"/>
      </rPr>
      <t>人）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</si>
</sst>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77" fontId="3" fillId="5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177" fontId="3" fillId="6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CC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selection activeCell="L4" sqref="L4"/>
    </sheetView>
  </sheetViews>
  <sheetFormatPr defaultRowHeight="16.5" x14ac:dyDescent="0.25"/>
  <cols>
    <col min="1" max="1" width="46.875" customWidth="1"/>
    <col min="12" max="12" width="16" customWidth="1"/>
  </cols>
  <sheetData>
    <row r="1" spans="1:12" ht="17.45" customHeight="1" x14ac:dyDescent="0.25">
      <c r="A1" s="18" t="s">
        <v>1</v>
      </c>
      <c r="B1" s="19" t="s">
        <v>2</v>
      </c>
      <c r="C1" s="19"/>
      <c r="D1" s="19" t="s">
        <v>3</v>
      </c>
      <c r="E1" s="19"/>
      <c r="F1" s="19" t="s">
        <v>4</v>
      </c>
      <c r="G1" s="19"/>
      <c r="H1" s="19" t="s">
        <v>5</v>
      </c>
      <c r="I1" s="19"/>
      <c r="J1" s="19" t="s">
        <v>6</v>
      </c>
      <c r="K1" s="19"/>
      <c r="L1" s="13" t="s">
        <v>15</v>
      </c>
    </row>
    <row r="2" spans="1:12" ht="17.45" customHeight="1" x14ac:dyDescent="0.25">
      <c r="A2" s="18"/>
      <c r="B2" s="3" t="s">
        <v>7</v>
      </c>
      <c r="C2" s="3" t="s">
        <v>8</v>
      </c>
      <c r="D2" s="3" t="s">
        <v>7</v>
      </c>
      <c r="E2" s="3" t="s">
        <v>8</v>
      </c>
      <c r="F2" s="3" t="s">
        <v>7</v>
      </c>
      <c r="G2" s="3" t="s">
        <v>8</v>
      </c>
      <c r="H2" s="3" t="s">
        <v>7</v>
      </c>
      <c r="I2" s="3" t="s">
        <v>8</v>
      </c>
      <c r="J2" s="4" t="s">
        <v>7</v>
      </c>
      <c r="K2" s="5" t="s">
        <v>8</v>
      </c>
      <c r="L2" s="13"/>
    </row>
    <row r="3" spans="1:12" ht="23.45" customHeight="1" x14ac:dyDescent="0.25">
      <c r="A3" s="20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32.450000000000003" customHeight="1" x14ac:dyDescent="0.25">
      <c r="A4" s="1" t="s">
        <v>0</v>
      </c>
      <c r="B4" s="10">
        <v>0</v>
      </c>
      <c r="C4" s="2" t="e">
        <f>B4/$B$11</f>
        <v>#DIV/0!</v>
      </c>
      <c r="D4" s="11">
        <v>0</v>
      </c>
      <c r="E4" s="2" t="e">
        <f>D4/$B$11</f>
        <v>#DIV/0!</v>
      </c>
      <c r="F4" s="11">
        <v>0</v>
      </c>
      <c r="G4" s="2" t="e">
        <f>F4/$B$11</f>
        <v>#DIV/0!</v>
      </c>
      <c r="H4" s="11">
        <v>0</v>
      </c>
      <c r="I4" s="2" t="e">
        <f>H4/$B$11</f>
        <v>#DIV/0!</v>
      </c>
      <c r="J4" s="11">
        <v>0</v>
      </c>
      <c r="K4" s="2" t="e">
        <f>J4/$B$11</f>
        <v>#DIV/0!</v>
      </c>
      <c r="L4" s="6" t="e">
        <f>(B4*5+D4*4+F4*3+H4*2+J4*1)/$B$11</f>
        <v>#DIV/0!</v>
      </c>
    </row>
    <row r="5" spans="1:12" ht="32.450000000000003" customHeight="1" x14ac:dyDescent="0.25">
      <c r="A5" s="1" t="s">
        <v>9</v>
      </c>
      <c r="B5" s="10">
        <v>0</v>
      </c>
      <c r="C5" s="2" t="e">
        <f t="shared" ref="C5:E10" si="0">B5/$B$11</f>
        <v>#DIV/0!</v>
      </c>
      <c r="D5" s="11">
        <v>0</v>
      </c>
      <c r="E5" s="2" t="e">
        <f t="shared" si="0"/>
        <v>#DIV/0!</v>
      </c>
      <c r="F5" s="11">
        <v>0</v>
      </c>
      <c r="G5" s="2" t="e">
        <f t="shared" ref="G5" si="1">F5/$B$11</f>
        <v>#DIV/0!</v>
      </c>
      <c r="H5" s="11">
        <v>0</v>
      </c>
      <c r="I5" s="2" t="e">
        <f t="shared" ref="I5" si="2">H5/$B$11</f>
        <v>#DIV/0!</v>
      </c>
      <c r="J5" s="11">
        <v>0</v>
      </c>
      <c r="K5" s="2" t="e">
        <f t="shared" ref="K5" si="3">J5/$B$11</f>
        <v>#DIV/0!</v>
      </c>
      <c r="L5" s="6" t="e">
        <f t="shared" ref="L5:L10" si="4">(B5*5+D5*4+F5*3+H5*2+J5*1)/$B$11</f>
        <v>#DIV/0!</v>
      </c>
    </row>
    <row r="6" spans="1:12" ht="32.450000000000003" customHeight="1" x14ac:dyDescent="0.25">
      <c r="A6" s="1" t="s">
        <v>10</v>
      </c>
      <c r="B6" s="10">
        <v>0</v>
      </c>
      <c r="C6" s="2" t="e">
        <f t="shared" si="0"/>
        <v>#DIV/0!</v>
      </c>
      <c r="D6" s="11">
        <v>0</v>
      </c>
      <c r="E6" s="2" t="e">
        <f t="shared" si="0"/>
        <v>#DIV/0!</v>
      </c>
      <c r="F6" s="11">
        <v>0</v>
      </c>
      <c r="G6" s="2" t="e">
        <f t="shared" ref="G6" si="5">F6/$B$11</f>
        <v>#DIV/0!</v>
      </c>
      <c r="H6" s="11">
        <v>0</v>
      </c>
      <c r="I6" s="2" t="e">
        <f t="shared" ref="I6" si="6">H6/$B$11</f>
        <v>#DIV/0!</v>
      </c>
      <c r="J6" s="11">
        <v>0</v>
      </c>
      <c r="K6" s="2" t="e">
        <f t="shared" ref="K6" si="7">J6/$B$11</f>
        <v>#DIV/0!</v>
      </c>
      <c r="L6" s="6" t="e">
        <f t="shared" si="4"/>
        <v>#DIV/0!</v>
      </c>
    </row>
    <row r="7" spans="1:12" ht="32.450000000000003" customHeight="1" x14ac:dyDescent="0.25">
      <c r="A7" s="1" t="s">
        <v>11</v>
      </c>
      <c r="B7" s="10">
        <v>0</v>
      </c>
      <c r="C7" s="2" t="e">
        <f t="shared" si="0"/>
        <v>#DIV/0!</v>
      </c>
      <c r="D7" s="11">
        <v>0</v>
      </c>
      <c r="E7" s="2" t="e">
        <f t="shared" si="0"/>
        <v>#DIV/0!</v>
      </c>
      <c r="F7" s="11">
        <v>0</v>
      </c>
      <c r="G7" s="2" t="e">
        <f t="shared" ref="G7" si="8">F7/$B$11</f>
        <v>#DIV/0!</v>
      </c>
      <c r="H7" s="11">
        <v>0</v>
      </c>
      <c r="I7" s="2" t="e">
        <f t="shared" ref="I7" si="9">H7/$B$11</f>
        <v>#DIV/0!</v>
      </c>
      <c r="J7" s="11">
        <v>0</v>
      </c>
      <c r="K7" s="2" t="e">
        <f t="shared" ref="K7" si="10">J7/$B$11</f>
        <v>#DIV/0!</v>
      </c>
      <c r="L7" s="6" t="e">
        <f t="shared" si="4"/>
        <v>#DIV/0!</v>
      </c>
    </row>
    <row r="8" spans="1:12" ht="32.450000000000003" customHeight="1" x14ac:dyDescent="0.25">
      <c r="A8" s="1" t="s">
        <v>12</v>
      </c>
      <c r="B8" s="10">
        <v>0</v>
      </c>
      <c r="C8" s="2" t="e">
        <f t="shared" si="0"/>
        <v>#DIV/0!</v>
      </c>
      <c r="D8" s="11">
        <v>0</v>
      </c>
      <c r="E8" s="2" t="e">
        <f t="shared" si="0"/>
        <v>#DIV/0!</v>
      </c>
      <c r="F8" s="11">
        <v>0</v>
      </c>
      <c r="G8" s="2" t="e">
        <f t="shared" ref="G8" si="11">F8/$B$11</f>
        <v>#DIV/0!</v>
      </c>
      <c r="H8" s="11">
        <v>0</v>
      </c>
      <c r="I8" s="2" t="e">
        <f t="shared" ref="I8" si="12">H8/$B$11</f>
        <v>#DIV/0!</v>
      </c>
      <c r="J8" s="11">
        <v>0</v>
      </c>
      <c r="K8" s="2" t="e">
        <f t="shared" ref="K8" si="13">J8/$B$11</f>
        <v>#DIV/0!</v>
      </c>
      <c r="L8" s="6" t="e">
        <f t="shared" si="4"/>
        <v>#DIV/0!</v>
      </c>
    </row>
    <row r="9" spans="1:12" ht="32.450000000000003" customHeight="1" x14ac:dyDescent="0.25">
      <c r="A9" s="1" t="s">
        <v>13</v>
      </c>
      <c r="B9" s="10">
        <v>0</v>
      </c>
      <c r="C9" s="2" t="e">
        <f t="shared" si="0"/>
        <v>#DIV/0!</v>
      </c>
      <c r="D9" s="11">
        <v>0</v>
      </c>
      <c r="E9" s="2" t="e">
        <f t="shared" si="0"/>
        <v>#DIV/0!</v>
      </c>
      <c r="F9" s="11">
        <v>0</v>
      </c>
      <c r="G9" s="2" t="e">
        <f t="shared" ref="G9" si="14">F9/$B$11</f>
        <v>#DIV/0!</v>
      </c>
      <c r="H9" s="11">
        <v>0</v>
      </c>
      <c r="I9" s="2" t="e">
        <f t="shared" ref="I9" si="15">H9/$B$11</f>
        <v>#DIV/0!</v>
      </c>
      <c r="J9" s="11">
        <v>0</v>
      </c>
      <c r="K9" s="2" t="e">
        <f t="shared" ref="K9" si="16">J9/$B$11</f>
        <v>#DIV/0!</v>
      </c>
      <c r="L9" s="6" t="e">
        <f t="shared" si="4"/>
        <v>#DIV/0!</v>
      </c>
    </row>
    <row r="10" spans="1:12" ht="32.450000000000003" customHeight="1" x14ac:dyDescent="0.25">
      <c r="A10" s="1" t="s">
        <v>14</v>
      </c>
      <c r="B10" s="10">
        <v>0</v>
      </c>
      <c r="C10" s="2" t="e">
        <f t="shared" si="0"/>
        <v>#DIV/0!</v>
      </c>
      <c r="D10" s="11">
        <v>0</v>
      </c>
      <c r="E10" s="2" t="e">
        <f t="shared" si="0"/>
        <v>#DIV/0!</v>
      </c>
      <c r="F10" s="11">
        <v>0</v>
      </c>
      <c r="G10" s="2" t="e">
        <f t="shared" ref="G10" si="17">F10/$B$11</f>
        <v>#DIV/0!</v>
      </c>
      <c r="H10" s="11">
        <v>0</v>
      </c>
      <c r="I10" s="2" t="e">
        <f t="shared" ref="I10" si="18">H10/$B$11</f>
        <v>#DIV/0!</v>
      </c>
      <c r="J10" s="11">
        <v>0</v>
      </c>
      <c r="K10" s="2" t="e">
        <f t="shared" ref="K10" si="19">J10/$B$11</f>
        <v>#DIV/0!</v>
      </c>
      <c r="L10" s="6" t="e">
        <f t="shared" si="4"/>
        <v>#DIV/0!</v>
      </c>
    </row>
    <row r="11" spans="1:12" s="7" customFormat="1" ht="25.15" customHeight="1" x14ac:dyDescent="0.25">
      <c r="A11" s="8" t="s">
        <v>16</v>
      </c>
      <c r="B11" s="10">
        <v>0</v>
      </c>
      <c r="C11" s="15" t="s">
        <v>18</v>
      </c>
      <c r="D11" s="16"/>
      <c r="E11" s="16"/>
      <c r="F11" s="16"/>
      <c r="G11" s="16"/>
      <c r="H11" s="16"/>
      <c r="I11" s="17"/>
      <c r="J11" s="14" t="s">
        <v>17</v>
      </c>
      <c r="K11" s="14"/>
      <c r="L11" s="9" t="e">
        <f>AVERAGE(L4:L10)</f>
        <v>#DIV/0!</v>
      </c>
    </row>
  </sheetData>
  <mergeCells count="10">
    <mergeCell ref="A3:K3"/>
    <mergeCell ref="L1:L3"/>
    <mergeCell ref="J11:K11"/>
    <mergeCell ref="C11:I11"/>
    <mergeCell ref="A1:A2"/>
    <mergeCell ref="B1:C1"/>
    <mergeCell ref="D1:E1"/>
    <mergeCell ref="F1:G1"/>
    <mergeCell ref="H1:I1"/>
    <mergeCell ref="J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問卷統計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jhsheu</dc:creator>
  <cp:lastModifiedBy>knuuser</cp:lastModifiedBy>
  <dcterms:created xsi:type="dcterms:W3CDTF">2018-12-06T15:09:01Z</dcterms:created>
  <dcterms:modified xsi:type="dcterms:W3CDTF">2021-03-24T00:55:00Z</dcterms:modified>
</cp:coreProperties>
</file>